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3.ITA2569_ปีหน้า\3.OIT\07\2.จุดตรวจ 2569\"/>
    </mc:Choice>
  </mc:AlternateContent>
  <xr:revisionPtr revIDLastSave="0" documentId="13_ncr:1_{977846F8-4F04-456F-9534-90A7B93F86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68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9" i="2" l="1"/>
  <c r="F9" i="2"/>
  <c r="E12" i="2"/>
  <c r="B12" i="2"/>
  <c r="G12" i="2"/>
  <c r="C12" i="2"/>
  <c r="F5" i="2"/>
  <c r="D5" i="2"/>
  <c r="F4" i="2"/>
  <c r="D4" i="2"/>
  <c r="F11" i="2"/>
  <c r="D11" i="2"/>
  <c r="F10" i="2"/>
  <c r="D10" i="2"/>
  <c r="F8" i="2"/>
  <c r="D8" i="2"/>
  <c r="F7" i="2"/>
  <c r="D7" i="2"/>
  <c r="F6" i="2"/>
  <c r="D6" i="2"/>
  <c r="D12" i="2" l="1"/>
  <c r="F12" i="2"/>
</calcChain>
</file>

<file path=xl/sharedStrings.xml><?xml version="1.0" encoding="utf-8"?>
<sst xmlns="http://schemas.openxmlformats.org/spreadsheetml/2006/main" count="16" uniqueCount="15">
  <si>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</si>
  <si>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</si>
  <si>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</si>
  <si>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</si>
  <si>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</si>
  <si>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</si>
  <si>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</si>
  <si>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</si>
  <si>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</si>
  <si>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</si>
  <si>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วัน/เดือน/ปี</t>
  </si>
  <si>
    <t>จำนวนตั่งจุด</t>
  </si>
  <si>
    <t>(ครั้ง)</t>
  </si>
  <si>
    <t>สภ.พระนครศรีอยุธยา
ผลการดำเนินงานในเชิงสถิติการตั้งจุดตรวจ จุดสกัด
ประจำเดือน พฤศจิกายน 2568</t>
  </si>
  <si>
    <t>ข้อมูล ณ วันที่ 30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</si>
</sst>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15" fontId="3" fillId="0" borderId="7" xfId="0" applyNumberFormat="1" applyFont="1" applyBorder="1"/>
    <xf numFmtId="0" fontId="3" fillId="0" borderId="7" xfId="0" quotePrefix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2" fillId="0" borderId="0" xfId="0" applyFont="1"/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Border="1"/>
    <xf numFmtId="0" fontId="1" fillId="0" borderId="8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071B8-8FF3-4427-981A-E27399D2B747}">
  <dimension ref="A1:I1009"/>
  <sheetViews>
    <sheetView tabSelected="1" zoomScaleNormal="100" zoomScaleSheetLayoutView="100" workbookViewId="0">
      <selection activeCell="L3" sqref="L3"/>
    </sheetView>
  </sheetViews>
  <sheetFormatPr defaultColWidth="12.625" defaultRowHeight="15" customHeight="1" x14ac:dyDescent="0.35"/>
  <cols>
    <col min="1" max="2" width="10.75" style="12" customWidth="1"/>
    <col min="3" max="3" width="18.375" style="12" customWidth="1"/>
    <col min="4" max="4" width="14.75" style="12" customWidth="1"/>
    <col min="5" max="5" width="18.875" style="12" customWidth="1"/>
    <col min="6" max="6" width="14.75" style="12" customWidth="1"/>
    <col min="7" max="7" width="13.625" style="12" customWidth="1"/>
    <col min="8" max="25" width="8.625" style="12" customWidth="1"/>
    <col min="26" max="16384" width="12.625" style="12"/>
  </cols>
  <sheetData>
    <row r="1" spans="1:9" ht="84" customHeight="1" x14ac:dyDescent="0.35">
      <c r="A1" s="17" t="s">
        <v>13</v>
      </c>
      <c r="B1" s="17"/>
      <c r="C1" s="18"/>
      <c r="D1" s="18"/>
      <c r="E1" s="18"/>
      <c r="F1" s="18"/>
      <c r="G1" s="18"/>
    </row>
    <row r="2" spans="1:9" ht="33" customHeight="1" x14ac:dyDescent="0.35">
      <c r="A2" s="19" t="s">
        <v>10</v>
      </c>
      <c r="B2" s="6" t="s">
        <v>11</v>
      </c>
      <c r="C2" s="6" t="s">
        <v>0</v>
      </c>
      <c r="D2" s="7" t="s">
        <v>1</v>
      </c>
      <c r="E2" s="7" t="s">
        <v>2</v>
      </c>
      <c r="F2" s="7" t="s">
        <v>3</v>
      </c>
      <c r="G2" s="7" t="s">
        <v>4</v>
      </c>
    </row>
    <row r="3" spans="1:9" ht="21" customHeight="1" x14ac:dyDescent="0.35">
      <c r="A3" s="20"/>
      <c r="B3" s="13" t="s">
        <v>12</v>
      </c>
      <c r="C3" s="8" t="s">
        <v>5</v>
      </c>
      <c r="D3" s="8" t="s">
        <v>5</v>
      </c>
      <c r="E3" s="9" t="s">
        <v>6</v>
      </c>
      <c r="F3" s="16" t="s">
        <v>7</v>
      </c>
      <c r="G3" s="10" t="s">
        <v>8</v>
      </c>
    </row>
    <row r="4" spans="1:9" ht="21" customHeight="1" x14ac:dyDescent="0.35">
      <c r="A4" s="3">
        <v>25147</v>
      </c>
      <c r="B4" s="4">
        <v>1</v>
      </c>
      <c r="C4" s="1">
        <v>48</v>
      </c>
      <c r="D4" s="1">
        <f t="shared" ref="D4:D11" si="0">SUM(E4)</f>
        <v>20</v>
      </c>
      <c r="E4" s="2">
        <v>20</v>
      </c>
      <c r="F4" s="5">
        <f t="shared" ref="F4:F5" si="1">SUM(C4-E4-G4)</f>
        <v>28</v>
      </c>
      <c r="G4" s="1">
        <v>0</v>
      </c>
    </row>
    <row r="5" spans="1:9" ht="21" customHeight="1" x14ac:dyDescent="0.35">
      <c r="A5" s="3">
        <v>25150</v>
      </c>
      <c r="B5" s="4">
        <v>1</v>
      </c>
      <c r="C5" s="1">
        <v>37</v>
      </c>
      <c r="D5" s="1">
        <f t="shared" si="0"/>
        <v>18</v>
      </c>
      <c r="E5" s="2">
        <v>18</v>
      </c>
      <c r="F5" s="5">
        <f t="shared" si="1"/>
        <v>19</v>
      </c>
      <c r="G5" s="1">
        <v>0</v>
      </c>
    </row>
    <row r="6" spans="1:9" ht="21" customHeight="1" x14ac:dyDescent="0.35">
      <c r="A6" s="3">
        <v>25154</v>
      </c>
      <c r="B6" s="4">
        <v>1</v>
      </c>
      <c r="C6" s="1">
        <v>48</v>
      </c>
      <c r="D6" s="1">
        <f t="shared" si="0"/>
        <v>21</v>
      </c>
      <c r="E6" s="2">
        <v>21</v>
      </c>
      <c r="F6" s="5">
        <f t="shared" ref="F6:F8" si="2">SUM(C6-E6-G6)</f>
        <v>27</v>
      </c>
      <c r="G6" s="1">
        <v>0</v>
      </c>
    </row>
    <row r="7" spans="1:9" ht="21" customHeight="1" x14ac:dyDescent="0.35">
      <c r="A7" s="3">
        <v>25159</v>
      </c>
      <c r="B7" s="4">
        <v>1</v>
      </c>
      <c r="C7" s="1">
        <v>37</v>
      </c>
      <c r="D7" s="1">
        <f t="shared" si="0"/>
        <v>28</v>
      </c>
      <c r="E7" s="2">
        <v>28</v>
      </c>
      <c r="F7" s="5">
        <f t="shared" si="2"/>
        <v>9</v>
      </c>
      <c r="G7" s="1">
        <v>0</v>
      </c>
    </row>
    <row r="8" spans="1:9" ht="19.5" customHeight="1" x14ac:dyDescent="0.35">
      <c r="A8" s="3">
        <v>25163</v>
      </c>
      <c r="B8" s="4">
        <v>1</v>
      </c>
      <c r="C8" s="1">
        <v>35</v>
      </c>
      <c r="D8" s="1">
        <f t="shared" si="0"/>
        <v>15</v>
      </c>
      <c r="E8" s="5">
        <v>15</v>
      </c>
      <c r="F8" s="5">
        <f t="shared" si="2"/>
        <v>20</v>
      </c>
      <c r="G8" s="1">
        <v>0</v>
      </c>
    </row>
    <row r="9" spans="1:9" ht="19.5" customHeight="1" x14ac:dyDescent="0.35">
      <c r="A9" s="3">
        <v>25167</v>
      </c>
      <c r="B9" s="4">
        <v>1</v>
      </c>
      <c r="C9" s="1">
        <v>48</v>
      </c>
      <c r="D9" s="1">
        <f>SUM(E9)</f>
        <v>25</v>
      </c>
      <c r="E9" s="5">
        <v>25</v>
      </c>
      <c r="F9" s="5">
        <f>SUM(C9-E9-G9)</f>
        <v>23</v>
      </c>
      <c r="G9" s="1">
        <v>0</v>
      </c>
    </row>
    <row r="10" spans="1:9" ht="19.5" customHeight="1" x14ac:dyDescent="0.35">
      <c r="A10" s="3">
        <v>25169</v>
      </c>
      <c r="B10" s="4">
        <v>1</v>
      </c>
      <c r="C10" s="1">
        <v>69</v>
      </c>
      <c r="D10" s="1">
        <f t="shared" si="0"/>
        <v>38</v>
      </c>
      <c r="E10" s="5">
        <v>38</v>
      </c>
      <c r="F10" s="5">
        <f t="shared" ref="F10:F11" si="3">SUM(C10-E10-G10)</f>
        <v>31</v>
      </c>
      <c r="G10" s="1">
        <v>0</v>
      </c>
    </row>
    <row r="11" spans="1:9" ht="19.5" customHeight="1" x14ac:dyDescent="0.35">
      <c r="A11" s="3">
        <v>25172</v>
      </c>
      <c r="B11" s="4">
        <v>1</v>
      </c>
      <c r="C11" s="1">
        <v>82</v>
      </c>
      <c r="D11" s="1">
        <f t="shared" si="0"/>
        <v>42</v>
      </c>
      <c r="E11" s="5">
        <v>42</v>
      </c>
      <c r="F11" s="5">
        <f t="shared" si="3"/>
        <v>40</v>
      </c>
      <c r="G11" s="1">
        <v>0</v>
      </c>
    </row>
    <row r="12" spans="1:9" ht="19.5" customHeight="1" x14ac:dyDescent="0.35">
      <c r="A12" s="11" t="s">
        <v>9</v>
      </c>
      <c r="B12" s="15">
        <f>SUM(B4:B11)</f>
        <v>8</v>
      </c>
      <c r="C12" s="15">
        <f>SUM(C4:C11)</f>
        <v>404</v>
      </c>
      <c r="D12" s="15">
        <f t="shared" ref="D12:G12" si="4">SUM(D4:D11)</f>
        <v>207</v>
      </c>
      <c r="E12" s="15">
        <f t="shared" si="4"/>
        <v>207</v>
      </c>
      <c r="F12" s="15">
        <f t="shared" si="4"/>
        <v>197</v>
      </c>
      <c r="G12" s="15">
        <f t="shared" si="4"/>
        <v>0</v>
      </c>
    </row>
    <row r="13" spans="1:9" ht="19.5" customHeight="1" x14ac:dyDescent="0.35">
      <c r="A13" s="21" t="s">
        <v>14</v>
      </c>
      <c r="B13" s="21"/>
      <c r="C13" s="21"/>
      <c r="D13" s="21"/>
      <c r="E13" s="21"/>
    </row>
    <row r="14" spans="1:9" ht="19.5" customHeight="1" x14ac:dyDescent="0.35"/>
    <row r="15" spans="1:9" ht="19.5" customHeight="1" x14ac:dyDescent="0.35"/>
    <row r="16" spans="1:9" ht="19.5" customHeight="1" x14ac:dyDescent="0.35">
      <c r="I16" s="14"/>
    </row>
    <row r="17" ht="19.5" customHeight="1" x14ac:dyDescent="0.35"/>
    <row r="18" ht="19.5" customHeight="1" x14ac:dyDescent="0.35"/>
    <row r="19" ht="19.5" customHeight="1" x14ac:dyDescent="0.35"/>
    <row r="20" ht="19.5" customHeight="1" x14ac:dyDescent="0.35"/>
    <row r="21" ht="19.5" customHeight="1" x14ac:dyDescent="0.35"/>
    <row r="22" ht="19.5" customHeight="1" x14ac:dyDescent="0.35"/>
    <row r="23" ht="19.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33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  <row r="1002" ht="14.25" customHeight="1" x14ac:dyDescent="0.35"/>
    <row r="1003" ht="14.25" customHeight="1" x14ac:dyDescent="0.35"/>
    <row r="1004" ht="14.25" customHeight="1" x14ac:dyDescent="0.35"/>
    <row r="1005" ht="14.25" customHeight="1" x14ac:dyDescent="0.35"/>
    <row r="1006" ht="21" x14ac:dyDescent="0.35"/>
    <row r="1007" ht="21" x14ac:dyDescent="0.35"/>
    <row r="1008" ht="21" x14ac:dyDescent="0.35"/>
    <row r="1009" ht="21" x14ac:dyDescent="0.35"/>
  </sheetData>
  <mergeCells count="3">
    <mergeCell ref="A1:G1"/>
    <mergeCell ref="A2:A3"/>
    <mergeCell ref="A13:E13"/>
  </mergeCells>
  <printOptions horizontalCentered="1"/>
  <pageMargins left="0.70866141732283472" right="0.70866141732283472" top="0.74803149606299213" bottom="0.74803149606299213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DirectorAY</cp:lastModifiedBy>
  <cp:lastPrinted>2025-04-17T07:33:11Z</cp:lastPrinted>
  <dcterms:created xsi:type="dcterms:W3CDTF">2023-03-01T05:04:06Z</dcterms:created>
  <dcterms:modified xsi:type="dcterms:W3CDTF">2026-04-17T08:43:35Z</dcterms:modified>
</cp:coreProperties>
</file>